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" yWindow="140" windowWidth="24900" windowHeight="11090"/>
  </bookViews>
  <sheets>
    <sheet name="Project Budget" sheetId="1" r:id="rId1"/>
  </sheets>
  <calcPr calcId="145621" concurrentCalc="0"/>
</workbook>
</file>

<file path=xl/calcChain.xml><?xml version="1.0" encoding="utf-8"?>
<calcChain xmlns="http://schemas.openxmlformats.org/spreadsheetml/2006/main">
  <c r="K11" i="1" l="1"/>
  <c r="K12" i="1"/>
  <c r="K13" i="1"/>
  <c r="K14" i="1"/>
  <c r="K15" i="1"/>
  <c r="K16" i="1"/>
  <c r="K17" i="1"/>
  <c r="D17" i="1"/>
  <c r="F17" i="1"/>
  <c r="G17" i="1"/>
  <c r="I17" i="1"/>
  <c r="J17" i="1"/>
  <c r="L17" i="1"/>
  <c r="M17" i="1"/>
  <c r="L16" i="1"/>
  <c r="M16" i="1"/>
  <c r="L15" i="1"/>
  <c r="M15" i="1"/>
  <c r="L14" i="1"/>
  <c r="M14" i="1"/>
  <c r="L13" i="1"/>
  <c r="M13" i="1"/>
  <c r="L12" i="1"/>
  <c r="M12" i="1"/>
  <c r="L11" i="1"/>
  <c r="M11" i="1"/>
  <c r="L10" i="1"/>
  <c r="M10" i="1"/>
  <c r="L9" i="1"/>
  <c r="M9" i="1"/>
  <c r="L8" i="1"/>
  <c r="M8" i="1"/>
  <c r="K7" i="1"/>
  <c r="L7" i="1"/>
  <c r="M7" i="1"/>
</calcChain>
</file>

<file path=xl/sharedStrings.xml><?xml version="1.0" encoding="utf-8"?>
<sst xmlns="http://schemas.openxmlformats.org/spreadsheetml/2006/main" count="27" uniqueCount="20">
  <si>
    <t>Project Budget Template</t>
  </si>
  <si>
    <t>Labor</t>
  </si>
  <si>
    <t>Materials</t>
  </si>
  <si>
    <t xml:space="preserve">FIXED </t>
  </si>
  <si>
    <t>BALANCE</t>
  </si>
  <si>
    <t>HR</t>
  </si>
  <si>
    <t>$/HR</t>
  </si>
  <si>
    <t>UNITS</t>
  </si>
  <si>
    <t>$/UNITS</t>
  </si>
  <si>
    <t>TRAVEL</t>
  </si>
  <si>
    <t>EQUP/SPACE</t>
  </si>
  <si>
    <t>MISC</t>
  </si>
  <si>
    <t>BUDGET</t>
  </si>
  <si>
    <t>ACTUAL</t>
  </si>
  <si>
    <r>
      <rPr>
        <b/>
        <sz val="12"/>
        <color rgb="FF008000"/>
        <rFont val="Calibri"/>
        <family val="2"/>
        <scheme val="minor"/>
      </rPr>
      <t>UNDER</t>
    </r>
    <r>
      <rPr>
        <b/>
        <sz val="12"/>
        <rFont val="Calibri"/>
        <family val="2"/>
        <scheme val="minor"/>
      </rPr>
      <t>/</t>
    </r>
    <r>
      <rPr>
        <b/>
        <sz val="12"/>
        <color theme="5"/>
        <rFont val="Calibri"/>
        <family val="2"/>
        <scheme val="minor"/>
      </rPr>
      <t>OVER</t>
    </r>
  </si>
  <si>
    <t>Project</t>
  </si>
  <si>
    <t>Task</t>
  </si>
  <si>
    <t xml:space="preserve">       SubTask </t>
  </si>
  <si>
    <t>SUBTOTAL</t>
  </si>
  <si>
    <t>Click here to try better project budgeting tools with ProjectManager.com!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</si>
</sst>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Trebuchet MS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 applyProtection="1">
      <alignment horizontal="right"/>
    </xf>
    <xf numFmtId="0" fontId="0" fillId="3" borderId="0" xfId="0" applyFill="1" applyAlignment="1" applyProtection="1">
      <alignment horizontal="right"/>
    </xf>
    <xf numFmtId="0" fontId="3" fillId="3" borderId="0" xfId="0" applyFont="1" applyFill="1" applyBorder="1" applyAlignment="1" applyProtection="1">
      <alignment horizontal="centerContinuous"/>
    </xf>
    <xf numFmtId="0" fontId="3" fillId="4" borderId="0" xfId="0" applyFont="1" applyFill="1" applyBorder="1" applyAlignment="1" applyProtection="1">
      <alignment horizontal="centerContinuous"/>
    </xf>
    <xf numFmtId="0" fontId="0" fillId="4" borderId="0" xfId="0" applyFill="1" applyBorder="1" applyAlignment="1" applyProtection="1">
      <alignment horizontal="centerContinuous"/>
    </xf>
    <xf numFmtId="0" fontId="4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4" fontId="3" fillId="4" borderId="0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left"/>
    </xf>
    <xf numFmtId="0" fontId="5" fillId="3" borderId="1" xfId="0" applyFont="1" applyFill="1" applyBorder="1" applyAlignment="1" applyProtection="1">
      <alignment horizontal="center" wrapText="1"/>
    </xf>
    <xf numFmtId="0" fontId="5" fillId="4" borderId="0" xfId="0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0" fontId="0" fillId="2" borderId="0" xfId="0" applyFont="1" applyFill="1"/>
    <xf numFmtId="0" fontId="0" fillId="0" borderId="0" xfId="0" applyFont="1"/>
    <xf numFmtId="0" fontId="8" fillId="5" borderId="2" xfId="0" applyFont="1" applyFill="1" applyBorder="1" applyAlignment="1" applyProtection="1">
      <alignment horizontal="left" vertical="center" wrapText="1"/>
      <protection locked="0"/>
    </xf>
    <xf numFmtId="164" fontId="9" fillId="5" borderId="2" xfId="0" applyNumberFormat="1" applyFont="1" applyFill="1" applyBorder="1" applyAlignment="1" applyProtection="1">
      <alignment horizontal="left" vertical="center"/>
      <protection locked="0"/>
    </xf>
    <xf numFmtId="44" fontId="9" fillId="5" borderId="2" xfId="1" applyFont="1" applyFill="1" applyBorder="1" applyAlignment="1" applyProtection="1">
      <alignment horizontal="left" vertical="center"/>
      <protection locked="0"/>
    </xf>
    <xf numFmtId="44" fontId="10" fillId="5" borderId="2" xfId="1" applyFont="1" applyFill="1" applyBorder="1" applyAlignment="1" applyProtection="1">
      <alignment horizontal="left" vertical="center"/>
    </xf>
    <xf numFmtId="165" fontId="12" fillId="0" borderId="3" xfId="0" applyNumberFormat="1" applyFont="1" applyFill="1" applyBorder="1" applyAlignment="1" applyProtection="1">
      <alignment wrapText="1"/>
      <protection locked="0"/>
    </xf>
    <xf numFmtId="7" fontId="12" fillId="0" borderId="3" xfId="1" applyNumberFormat="1" applyFont="1" applyFill="1" applyBorder="1" applyAlignment="1" applyProtection="1">
      <alignment wrapText="1"/>
      <protection locked="0"/>
    </xf>
    <xf numFmtId="43" fontId="12" fillId="3" borderId="3" xfId="1" applyNumberFormat="1" applyFont="1" applyFill="1" applyBorder="1" applyProtection="1"/>
    <xf numFmtId="43" fontId="12" fillId="0" borderId="3" xfId="1" applyNumberFormat="1" applyFont="1" applyFill="1" applyBorder="1" applyAlignment="1" applyProtection="1">
      <alignment wrapText="1"/>
      <protection locked="0"/>
    </xf>
    <xf numFmtId="43" fontId="12" fillId="6" borderId="3" xfId="1" applyNumberFormat="1" applyFont="1" applyFill="1" applyBorder="1" applyAlignment="1" applyProtection="1">
      <alignment horizontal="right"/>
    </xf>
    <xf numFmtId="43" fontId="12" fillId="3" borderId="3" xfId="1" applyNumberFormat="1" applyFont="1" applyFill="1" applyBorder="1" applyAlignment="1" applyProtection="1">
      <alignment horizontal="right"/>
    </xf>
    <xf numFmtId="165" fontId="12" fillId="0" borderId="3" xfId="0" applyNumberFormat="1" applyFont="1" applyFill="1" applyBorder="1" applyAlignment="1" applyProtection="1">
      <alignment horizontal="left" wrapText="1" indent="1"/>
      <protection locked="0"/>
    </xf>
    <xf numFmtId="165" fontId="12" fillId="0" borderId="3" xfId="0" applyNumberFormat="1" applyFont="1" applyFill="1" applyBorder="1" applyAlignment="1" applyProtection="1">
      <alignment horizontal="left" wrapText="1" indent="2"/>
      <protection locked="0"/>
    </xf>
    <xf numFmtId="165" fontId="12" fillId="7" borderId="3" xfId="0" applyNumberFormat="1" applyFont="1" applyFill="1" applyBorder="1" applyAlignment="1" applyProtection="1">
      <alignment wrapText="1"/>
      <protection locked="0"/>
    </xf>
    <xf numFmtId="7" fontId="8" fillId="7" borderId="3" xfId="1" applyNumberFormat="1" applyFont="1" applyFill="1" applyBorder="1" applyAlignment="1" applyProtection="1">
      <alignment wrapText="1"/>
      <protection locked="0"/>
    </xf>
    <xf numFmtId="165" fontId="8" fillId="7" borderId="3" xfId="0" applyNumberFormat="1" applyFont="1" applyFill="1" applyBorder="1" applyAlignment="1" applyProtection="1">
      <alignment wrapText="1"/>
      <protection locked="0"/>
    </xf>
    <xf numFmtId="43" fontId="8" fillId="7" borderId="3" xfId="1" applyNumberFormat="1" applyFont="1" applyFill="1" applyBorder="1" applyProtection="1"/>
    <xf numFmtId="43" fontId="4" fillId="7" borderId="3" xfId="0" applyNumberFormat="1" applyFont="1" applyFill="1" applyBorder="1" applyAlignment="1" applyProtection="1">
      <alignment horizontal="left" vertical="top" wrapText="1"/>
      <protection locked="0"/>
    </xf>
    <xf numFmtId="0" fontId="15" fillId="2" borderId="3" xfId="0" applyFont="1" applyFill="1" applyBorder="1" applyAlignment="1">
      <alignment horizontal="center"/>
    </xf>
    <xf numFmtId="165" fontId="12" fillId="2" borderId="3" xfId="0" applyNumberFormat="1" applyFont="1" applyFill="1" applyBorder="1" applyAlignment="1" applyProtection="1">
      <alignment wrapText="1"/>
      <protection locked="0"/>
    </xf>
    <xf numFmtId="7" fontId="12" fillId="2" borderId="3" xfId="1" applyNumberFormat="1" applyFont="1" applyFill="1" applyBorder="1" applyAlignment="1" applyProtection="1">
      <alignment wrapText="1"/>
      <protection locked="0"/>
    </xf>
    <xf numFmtId="43" fontId="12" fillId="2" borderId="3" xfId="1" applyNumberFormat="1" applyFont="1" applyFill="1" applyBorder="1" applyProtection="1"/>
    <xf numFmtId="43" fontId="4" fillId="2" borderId="3" xfId="0" applyNumberFormat="1" applyFont="1" applyFill="1" applyBorder="1" applyAlignment="1" applyProtection="1">
      <alignment horizontal="left" vertical="top" wrapText="1"/>
      <protection locked="0"/>
    </xf>
    <xf numFmtId="0" fontId="15" fillId="2" borderId="0" xfId="0" applyFont="1" applyFill="1" applyBorder="1" applyAlignment="1">
      <alignment horizontal="center"/>
    </xf>
    <xf numFmtId="165" fontId="12" fillId="2" borderId="0" xfId="0" applyNumberFormat="1" applyFont="1" applyFill="1" applyBorder="1" applyAlignment="1" applyProtection="1">
      <alignment wrapText="1"/>
      <protection locked="0"/>
    </xf>
    <xf numFmtId="7" fontId="12" fillId="2" borderId="0" xfId="1" applyNumberFormat="1" applyFont="1" applyFill="1" applyBorder="1" applyAlignment="1" applyProtection="1">
      <alignment wrapText="1"/>
      <protection locked="0"/>
    </xf>
    <xf numFmtId="43" fontId="12" fillId="2" borderId="0" xfId="1" applyNumberFormat="1" applyFont="1" applyFill="1" applyBorder="1" applyProtection="1"/>
    <xf numFmtId="43" fontId="4" fillId="2" borderId="0" xfId="0" applyNumberFormat="1" applyFont="1" applyFill="1" applyBorder="1" applyAlignment="1" applyProtection="1">
      <alignment horizontal="left" vertical="top" wrapText="1"/>
      <protection locked="0"/>
    </xf>
    <xf numFmtId="0" fontId="17" fillId="2" borderId="0" xfId="2" applyFont="1" applyFill="1" applyAlignment="1">
      <alignment horizontal="center"/>
    </xf>
    <xf numFmtId="0" fontId="13" fillId="0" borderId="3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14" fillId="7" borderId="3" xfId="0" applyFont="1" applyFill="1" applyBorder="1" applyAlignment="1">
      <alignment horizontal="center"/>
    </xf>
    <xf numFmtId="0" fontId="2" fillId="2" borderId="0" xfId="0" applyFont="1" applyFill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projectmanager.com/software?utm_source=template&amp;utm_medium=content&amp;utm_campaign=budget%20tracki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430224</xdr:colOff>
      <xdr:row>0</xdr:row>
      <xdr:rowOff>140476</xdr:rowOff>
    </xdr:from>
    <xdr:to>
      <xdr:col>12</xdr:col>
      <xdr:colOff>863600</xdr:colOff>
      <xdr:row>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75524" y="140476"/>
          <a:ext cx="3887776" cy="4373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11</xdr:col>
      <xdr:colOff>14416</xdr:colOff>
      <xdr:row>30</xdr:row>
      <xdr:rowOff>3004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4019550"/>
          <a:ext cx="7685216" cy="1958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ojectmanager.com/software?utm_source=template&amp;utm_medium=content&amp;utm_campaign=budget%20track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25"/>
  <sheetViews>
    <sheetView tabSelected="1" workbookViewId="0">
      <selection activeCell="P11" sqref="P11"/>
    </sheetView>
  </sheetViews>
  <sheetFormatPr defaultColWidth="12" defaultRowHeight="14.5" x14ac:dyDescent="0.35"/>
  <cols>
    <col min="1" max="1" width="13.08984375" customWidth="1"/>
    <col min="8" max="8" width="12.90625" customWidth="1"/>
    <col min="12" max="12" width="11.6328125" bestFit="1" customWidth="1"/>
    <col min="13" max="13" width="14.7265625" bestFit="1" customWidth="1"/>
  </cols>
  <sheetData>
    <row r="1" spans="1:36" ht="22" customHeight="1" x14ac:dyDescent="0.35">
      <c r="A1" s="48" t="s">
        <v>0</v>
      </c>
      <c r="B1" s="48"/>
      <c r="C1" s="48"/>
      <c r="D1" s="4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x14ac:dyDescent="0.35">
      <c r="A2" s="48"/>
      <c r="B2" s="48"/>
      <c r="C2" s="48"/>
      <c r="D2" s="4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x14ac:dyDescent="0.35">
      <c r="A4" s="2"/>
      <c r="B4" s="2"/>
      <c r="C4" s="2"/>
      <c r="D4" s="2"/>
      <c r="E4" s="2"/>
      <c r="F4" s="2"/>
      <c r="G4" s="1"/>
      <c r="H4" s="1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7" customHeight="1" x14ac:dyDescent="0.35">
      <c r="A5" s="3"/>
      <c r="B5" s="4"/>
      <c r="C5" s="5" t="s">
        <v>1</v>
      </c>
      <c r="D5" s="6"/>
      <c r="E5" s="5" t="s">
        <v>2</v>
      </c>
      <c r="F5" s="6"/>
      <c r="G5" s="7"/>
      <c r="H5" s="7"/>
      <c r="I5" s="49" t="s">
        <v>3</v>
      </c>
      <c r="J5" s="7"/>
      <c r="K5" s="8"/>
      <c r="L5" s="8"/>
      <c r="M5" s="9" t="s">
        <v>4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s="16" customFormat="1" ht="14" customHeight="1" x14ac:dyDescent="0.35">
      <c r="A6" s="10"/>
      <c r="B6" s="11"/>
      <c r="C6" s="12" t="s">
        <v>5</v>
      </c>
      <c r="D6" s="12" t="s">
        <v>6</v>
      </c>
      <c r="E6" s="12" t="s">
        <v>7</v>
      </c>
      <c r="F6" s="12" t="s">
        <v>8</v>
      </c>
      <c r="G6" s="11" t="s">
        <v>9</v>
      </c>
      <c r="H6" s="11" t="s">
        <v>10</v>
      </c>
      <c r="I6" s="50"/>
      <c r="J6" s="11" t="s">
        <v>11</v>
      </c>
      <c r="K6" s="13" t="s">
        <v>12</v>
      </c>
      <c r="L6" s="13" t="s">
        <v>13</v>
      </c>
      <c r="M6" s="14" t="s">
        <v>14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x14ac:dyDescent="0.35">
      <c r="A7" s="17" t="s">
        <v>15</v>
      </c>
      <c r="B7" s="18"/>
      <c r="C7" s="18"/>
      <c r="D7" s="19"/>
      <c r="E7" s="18"/>
      <c r="F7" s="19"/>
      <c r="G7" s="18"/>
      <c r="H7" s="18"/>
      <c r="I7" s="19"/>
      <c r="J7" s="18"/>
      <c r="K7" s="20">
        <f>SUM(K8:K16)</f>
        <v>600</v>
      </c>
      <c r="L7" s="20">
        <f>SUM(L8:L16)</f>
        <v>1590</v>
      </c>
      <c r="M7" s="20">
        <f>K7-L7</f>
        <v>-990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5.5" x14ac:dyDescent="0.35">
      <c r="A8" s="46" t="s">
        <v>16</v>
      </c>
      <c r="B8" s="46"/>
      <c r="C8" s="21">
        <v>8</v>
      </c>
      <c r="D8" s="22">
        <v>30</v>
      </c>
      <c r="E8" s="21">
        <v>100</v>
      </c>
      <c r="F8" s="22">
        <v>5</v>
      </c>
      <c r="G8" s="21"/>
      <c r="H8" s="21"/>
      <c r="I8" s="22">
        <v>50</v>
      </c>
      <c r="J8" s="21"/>
      <c r="K8" s="23">
        <v>200</v>
      </c>
      <c r="L8" s="24">
        <f t="shared" ref="L8:L16" si="0">(C8*D8)+(E8*F8)+G8+H8+I8+J8</f>
        <v>790</v>
      </c>
      <c r="M8" s="25">
        <f t="shared" ref="M8:M16" si="1">K8-L8</f>
        <v>-590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5.5" x14ac:dyDescent="0.35">
      <c r="A9" s="46" t="s">
        <v>16</v>
      </c>
      <c r="B9" s="46"/>
      <c r="C9" s="21">
        <v>8</v>
      </c>
      <c r="D9" s="22">
        <v>15</v>
      </c>
      <c r="E9" s="21"/>
      <c r="F9" s="22"/>
      <c r="G9" s="21">
        <v>30</v>
      </c>
      <c r="H9" s="21"/>
      <c r="I9" s="22">
        <v>100</v>
      </c>
      <c r="J9" s="21"/>
      <c r="K9" s="23">
        <v>300</v>
      </c>
      <c r="L9" s="24">
        <f t="shared" si="0"/>
        <v>250</v>
      </c>
      <c r="M9" s="26">
        <f t="shared" si="1"/>
        <v>50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5" x14ac:dyDescent="0.35">
      <c r="A10" s="46" t="s">
        <v>16</v>
      </c>
      <c r="B10" s="46"/>
      <c r="C10" s="21"/>
      <c r="D10" s="22"/>
      <c r="E10" s="21">
        <v>50</v>
      </c>
      <c r="F10" s="22">
        <v>11</v>
      </c>
      <c r="G10" s="21"/>
      <c r="H10" s="21"/>
      <c r="I10" s="22"/>
      <c r="J10" s="21"/>
      <c r="K10" s="23">
        <v>100</v>
      </c>
      <c r="L10" s="24">
        <f t="shared" si="0"/>
        <v>550</v>
      </c>
      <c r="M10" s="26">
        <f t="shared" si="1"/>
        <v>-450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5.5" x14ac:dyDescent="0.35">
      <c r="A11" s="45" t="s">
        <v>17</v>
      </c>
      <c r="B11" s="45"/>
      <c r="C11" s="21"/>
      <c r="D11" s="22"/>
      <c r="E11" s="21"/>
      <c r="F11" s="22"/>
      <c r="G11" s="27"/>
      <c r="H11" s="27"/>
      <c r="I11" s="22"/>
      <c r="J11" s="27"/>
      <c r="K11" s="23">
        <f t="shared" ref="K11:K16" si="2">C11*D11+E11*F11+I11</f>
        <v>0</v>
      </c>
      <c r="L11" s="24">
        <f t="shared" si="0"/>
        <v>0</v>
      </c>
      <c r="M11" s="26">
        <f t="shared" si="1"/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5.5" x14ac:dyDescent="0.35">
      <c r="A12" s="45" t="s">
        <v>17</v>
      </c>
      <c r="B12" s="45"/>
      <c r="C12" s="21"/>
      <c r="D12" s="22"/>
      <c r="E12" s="21"/>
      <c r="F12" s="22"/>
      <c r="G12" s="27"/>
      <c r="H12" s="27"/>
      <c r="I12" s="22"/>
      <c r="J12" s="27"/>
      <c r="K12" s="23">
        <f t="shared" si="2"/>
        <v>0</v>
      </c>
      <c r="L12" s="24">
        <f t="shared" si="0"/>
        <v>0</v>
      </c>
      <c r="M12" s="26">
        <f t="shared" si="1"/>
        <v>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5.5" x14ac:dyDescent="0.35">
      <c r="A13" s="45" t="s">
        <v>17</v>
      </c>
      <c r="B13" s="45"/>
      <c r="C13" s="21"/>
      <c r="D13" s="22"/>
      <c r="E13" s="21"/>
      <c r="F13" s="22"/>
      <c r="G13" s="28"/>
      <c r="H13" s="28"/>
      <c r="I13" s="22"/>
      <c r="J13" s="28"/>
      <c r="K13" s="23">
        <f t="shared" si="2"/>
        <v>0</v>
      </c>
      <c r="L13" s="24">
        <f t="shared" si="0"/>
        <v>0</v>
      </c>
      <c r="M13" s="26">
        <f t="shared" si="1"/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5.5" x14ac:dyDescent="0.35">
      <c r="A14" s="45" t="s">
        <v>17</v>
      </c>
      <c r="B14" s="45"/>
      <c r="C14" s="21"/>
      <c r="D14" s="22"/>
      <c r="E14" s="21"/>
      <c r="F14" s="22"/>
      <c r="G14" s="27"/>
      <c r="H14" s="27"/>
      <c r="I14" s="22"/>
      <c r="J14" s="27"/>
      <c r="K14" s="23">
        <f t="shared" si="2"/>
        <v>0</v>
      </c>
      <c r="L14" s="24">
        <f t="shared" si="0"/>
        <v>0</v>
      </c>
      <c r="M14" s="26">
        <f t="shared" si="1"/>
        <v>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5.5" x14ac:dyDescent="0.35">
      <c r="A15" s="46" t="s">
        <v>16</v>
      </c>
      <c r="B15" s="46"/>
      <c r="C15" s="21"/>
      <c r="D15" s="22"/>
      <c r="E15" s="21"/>
      <c r="F15" s="22"/>
      <c r="G15" s="21"/>
      <c r="H15" s="21"/>
      <c r="I15" s="22"/>
      <c r="J15" s="21"/>
      <c r="K15" s="23">
        <f t="shared" si="2"/>
        <v>0</v>
      </c>
      <c r="L15" s="24">
        <f t="shared" si="0"/>
        <v>0</v>
      </c>
      <c r="M15" s="26">
        <f t="shared" si="1"/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5.5" x14ac:dyDescent="0.35">
      <c r="A16" s="46" t="s">
        <v>16</v>
      </c>
      <c r="B16" s="46"/>
      <c r="C16" s="21"/>
      <c r="D16" s="22"/>
      <c r="E16" s="21"/>
      <c r="F16" s="22"/>
      <c r="G16" s="21"/>
      <c r="H16" s="21"/>
      <c r="I16" s="22"/>
      <c r="J16" s="21"/>
      <c r="K16" s="23">
        <f t="shared" si="2"/>
        <v>0</v>
      </c>
      <c r="L16" s="24">
        <f t="shared" si="0"/>
        <v>0</v>
      </c>
      <c r="M16" s="26">
        <f t="shared" si="1"/>
        <v>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5.5" x14ac:dyDescent="0.35">
      <c r="A17" s="47" t="s">
        <v>18</v>
      </c>
      <c r="B17" s="47"/>
      <c r="C17" s="29"/>
      <c r="D17" s="30">
        <f>(C8*D8)+(C9*D9)+(C10*D10)+(C11*D11)+(C12*D12)+(C13*D13)+(C14*D14)+(C15*D15)+(C16*D16)</f>
        <v>360</v>
      </c>
      <c r="E17" s="31"/>
      <c r="F17" s="30">
        <f>(E8*F8)+(E9*F9)+(E10*F10)+(E11*F11)+(E12*F12)+(E13*F13)+(E14*F14)+(E15*F15)+(E16*F16)</f>
        <v>1050</v>
      </c>
      <c r="G17" s="31">
        <f>SUM(G8:G16)</f>
        <v>30</v>
      </c>
      <c r="H17" s="31"/>
      <c r="I17" s="30">
        <f>SUM(I8:I16)</f>
        <v>150</v>
      </c>
      <c r="J17" s="31">
        <f>SUM(J8:J16)</f>
        <v>0</v>
      </c>
      <c r="K17" s="32">
        <f>SUM(K8:K16)</f>
        <v>600</v>
      </c>
      <c r="L17" s="30">
        <f>SUM(D17:J17)</f>
        <v>1590</v>
      </c>
      <c r="M17" s="33">
        <f>K17-L17</f>
        <v>-990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5.5" x14ac:dyDescent="0.35">
      <c r="A18" s="34"/>
      <c r="B18" s="34"/>
      <c r="C18" s="35"/>
      <c r="D18" s="36"/>
      <c r="E18" s="35"/>
      <c r="F18" s="36"/>
      <c r="G18" s="35"/>
      <c r="H18" s="35"/>
      <c r="I18" s="36"/>
      <c r="J18" s="35"/>
      <c r="K18" s="37"/>
      <c r="L18" s="36"/>
      <c r="M18" s="3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s="1" customFormat="1" ht="15.5" x14ac:dyDescent="0.35">
      <c r="A19" s="39"/>
      <c r="B19" s="39"/>
      <c r="C19" s="40"/>
      <c r="D19" s="41"/>
      <c r="E19" s="40"/>
      <c r="F19" s="41"/>
      <c r="G19" s="40"/>
      <c r="H19" s="40"/>
      <c r="I19" s="41"/>
      <c r="J19" s="40"/>
      <c r="K19" s="42"/>
      <c r="L19" s="41"/>
      <c r="M19" s="43"/>
    </row>
    <row r="20" spans="1:36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23.5" x14ac:dyDescent="0.55000000000000004">
      <c r="A32" s="44" t="s">
        <v>19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36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36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36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36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36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36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36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36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36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36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36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36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36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</sheetData>
  <mergeCells count="13">
    <mergeCell ref="A11:B11"/>
    <mergeCell ref="A1:D2"/>
    <mergeCell ref="I5:I6"/>
    <mergeCell ref="A8:B8"/>
    <mergeCell ref="A9:B9"/>
    <mergeCell ref="A10:B10"/>
    <mergeCell ref="A32:M32"/>
    <mergeCell ref="A12:B12"/>
    <mergeCell ref="A13:B13"/>
    <mergeCell ref="A14:B14"/>
    <mergeCell ref="A15:B15"/>
    <mergeCell ref="A16:B16"/>
    <mergeCell ref="A17:B17"/>
  </mergeCells>
  <conditionalFormatting sqref="M8:M1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7:M1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9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A32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ProjectManager.com</dc:creator>
  <cp:lastModifiedBy>Stephanie Ray</cp:lastModifiedBy>
  <dcterms:created xsi:type="dcterms:W3CDTF">2016-04-28T20:56:19Z</dcterms:created>
  <dcterms:modified xsi:type="dcterms:W3CDTF">2016-04-28T21:11:47Z</dcterms:modified>
</cp:coreProperties>
</file>